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윤관\Desktop\"/>
    </mc:Choice>
  </mc:AlternateContent>
  <xr:revisionPtr revIDLastSave="0" documentId="13_ncr:1_{8B36C1A9-1E6A-4C7B-8FE4-467B088DFEBE}" xr6:coauthVersionLast="36" xr6:coauthVersionMax="36" xr10:uidLastSave="{00000000-0000-0000-0000-000000000000}"/>
  <bookViews>
    <workbookView xWindow="0" yWindow="0" windowWidth="18210" windowHeight="10575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<sst xmlns="http://schemas.openxmlformats.org/spreadsheetml/2006/main" count="20" uniqueCount="20">
  <si>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</si>
  <si>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</si>
  <si>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</si>
  <si>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</si>
  <si>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</si>
  <si>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</si>
  <si>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</si>
  <si>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</si>
  <si>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</si>
  <si>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</si>
  <si>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</si>
  <si>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</si>
  <si>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</si>
  <si>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</si>
  <si>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</si>
  <si>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</si>
  <si>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</si>
  <si>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>전년 대비 월별 전기사용량(군포도시공사)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</si>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</sst>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11" fillId="0" borderId="1" xfId="5" applyFont="1" applyBorder="1" applyAlignment="1">
      <alignment vertical="center" shrinkToFit="1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2024년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962759</c:v>
                </c:pt>
                <c:pt idx="1">
                  <c:v>975552</c:v>
                </c:pt>
                <c:pt idx="2">
                  <c:v>853863</c:v>
                </c:pt>
                <c:pt idx="3">
                  <c:v>825259</c:v>
                </c:pt>
                <c:pt idx="4">
                  <c:v>579535</c:v>
                </c:pt>
                <c:pt idx="5">
                  <c:v>783453</c:v>
                </c:pt>
                <c:pt idx="6">
                  <c:v>835426</c:v>
                </c:pt>
                <c:pt idx="7">
                  <c:v>942120</c:v>
                </c:pt>
                <c:pt idx="8">
                  <c:v>944109</c:v>
                </c:pt>
                <c:pt idx="9">
                  <c:v>819699</c:v>
                </c:pt>
                <c:pt idx="10">
                  <c:v>691810</c:v>
                </c:pt>
                <c:pt idx="11">
                  <c:v>910706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2025년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1164538</c:v>
                </c:pt>
                <c:pt idx="1">
                  <c:v>1130597</c:v>
                </c:pt>
                <c:pt idx="2">
                  <c:v>1001722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213880</xdr:colOff>
      <xdr:row>3</xdr:row>
      <xdr:rowOff>64943</xdr:rowOff>
    </xdr:from>
    <xdr:to>
      <xdr:col>14</xdr:col>
      <xdr:colOff>509154</xdr:colOff>
      <xdr:row>21</xdr:row>
      <xdr:rowOff>26843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/>
  </sheetViews>
  <sheetFormatPr defaultRowHeight="16.5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/>
    <row r="2" spans="2:15" ht="3.75" customHeight="1" thickBot="1"/>
    <row r="3" spans="2:1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2:15">
      <c r="B4" s="12"/>
      <c r="C4" s="20" t="s">
        <v>17</v>
      </c>
      <c r="D4" s="21"/>
      <c r="E4" s="21"/>
      <c r="F4" s="21"/>
      <c r="G4" s="1"/>
      <c r="H4" s="1"/>
      <c r="I4" s="1"/>
      <c r="J4" s="1"/>
      <c r="K4" s="1"/>
      <c r="L4" s="1"/>
      <c r="M4" s="1"/>
      <c r="N4" s="1"/>
      <c r="O4" s="13"/>
    </row>
    <row r="5" spans="2:15">
      <c r="B5" s="12"/>
      <c r="C5" s="21"/>
      <c r="D5" s="21"/>
      <c r="E5" s="21"/>
      <c r="F5" s="21"/>
      <c r="G5" s="1"/>
      <c r="H5" s="1"/>
      <c r="I5" s="1"/>
      <c r="J5" s="1"/>
      <c r="K5" s="1"/>
      <c r="L5" s="1"/>
      <c r="M5" s="1"/>
      <c r="N5" s="1"/>
      <c r="O5" s="13"/>
    </row>
    <row r="6" spans="2:15">
      <c r="B6" s="12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3"/>
    </row>
    <row r="7" spans="2:15">
      <c r="B7" s="12"/>
      <c r="C7" s="22" t="s">
        <v>16</v>
      </c>
      <c r="D7" s="24" t="s">
        <v>0</v>
      </c>
      <c r="E7" s="24"/>
      <c r="F7" s="19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>
      <c r="B8" s="12"/>
      <c r="C8" s="23"/>
      <c r="D8" s="7" t="s">
        <v>18</v>
      </c>
      <c r="E8" s="8" t="s">
        <v>19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>
      <c r="B9" s="12"/>
      <c r="C9" s="6" t="s">
        <v>4</v>
      </c>
      <c r="D9" s="18">
        <v>962759</v>
      </c>
      <c r="E9" s="25">
        <v>1164538</v>
      </c>
      <c r="F9" s="4">
        <f t="shared" ref="F9:F21" si="0">(E9-D9)/D9*100</f>
        <v>20.958412229851916</v>
      </c>
      <c r="G9" s="1"/>
      <c r="H9" s="1"/>
      <c r="I9" s="1"/>
      <c r="J9" s="1"/>
      <c r="K9" s="1"/>
      <c r="L9" s="1"/>
      <c r="M9" s="1"/>
      <c r="N9" s="1"/>
      <c r="O9" s="13"/>
    </row>
    <row r="10" spans="2:15">
      <c r="B10" s="12"/>
      <c r="C10" s="6" t="s">
        <v>5</v>
      </c>
      <c r="D10" s="18">
        <v>975552</v>
      </c>
      <c r="E10" s="25">
        <v>1130597</v>
      </c>
      <c r="F10" s="4">
        <f t="shared" si="0"/>
        <v>15.89305336875943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>
      <c r="B11" s="12"/>
      <c r="C11" s="6" t="s">
        <v>6</v>
      </c>
      <c r="D11" s="18">
        <v>853863</v>
      </c>
      <c r="E11" s="25">
        <v>1001722</v>
      </c>
      <c r="F11" s="4">
        <f t="shared" si="0"/>
        <v>17.316478170385647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>
      <c r="B12" s="12"/>
      <c r="C12" s="6" t="s">
        <v>7</v>
      </c>
      <c r="D12" s="17">
        <v>825259</v>
      </c>
      <c r="E12" s="17"/>
      <c r="F12" s="4">
        <f t="shared" si="0"/>
        <v>-100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>
      <c r="B13" s="12"/>
      <c r="C13" s="6" t="s">
        <v>8</v>
      </c>
      <c r="D13" s="17">
        <v>579535</v>
      </c>
      <c r="E13" s="17"/>
      <c r="F13" s="4">
        <f t="shared" si="0"/>
        <v>-100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>
      <c r="B14" s="12"/>
      <c r="C14" s="6" t="s">
        <v>9</v>
      </c>
      <c r="D14" s="17">
        <v>783453</v>
      </c>
      <c r="E14" s="17"/>
      <c r="F14" s="4">
        <f t="shared" si="0"/>
        <v>-100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>
      <c r="B15" s="12"/>
      <c r="C15" s="6" t="s">
        <v>10</v>
      </c>
      <c r="D15" s="17">
        <v>835426</v>
      </c>
      <c r="E15" s="17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>
      <c r="B16" s="12"/>
      <c r="C16" s="6" t="s">
        <v>11</v>
      </c>
      <c r="D16" s="17">
        <v>942120</v>
      </c>
      <c r="E16" s="17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>
      <c r="B17" s="12"/>
      <c r="C17" s="6" t="s">
        <v>12</v>
      </c>
      <c r="D17" s="17">
        <v>944109</v>
      </c>
      <c r="E17" s="17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>
      <c r="B18" s="12"/>
      <c r="C18" s="6" t="s">
        <v>13</v>
      </c>
      <c r="D18" s="17">
        <v>819699</v>
      </c>
      <c r="E18" s="17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>
      <c r="B19" s="12"/>
      <c r="C19" s="6" t="s">
        <v>14</v>
      </c>
      <c r="D19" s="17">
        <v>691810</v>
      </c>
      <c r="E19" s="17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>
      <c r="B20" s="12"/>
      <c r="C20" s="6" t="s">
        <v>15</v>
      </c>
      <c r="D20" s="17">
        <v>910706</v>
      </c>
      <c r="E20" s="17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>
      <c r="B21" s="12"/>
      <c r="C21" s="5" t="s">
        <v>3</v>
      </c>
      <c r="D21" s="2">
        <f>SUM(D9:D20)</f>
        <v>10124291</v>
      </c>
      <c r="E21" s="2">
        <f>SUM(E9:E20)</f>
        <v>3296857</v>
      </c>
      <c r="F21" s="4">
        <f t="shared" si="0"/>
        <v>-67.436169110508587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이윤관</cp:lastModifiedBy>
  <cp:lastPrinted>2016-06-23T04:52:25Z</cp:lastPrinted>
  <dcterms:created xsi:type="dcterms:W3CDTF">2009-10-27T04:46:28Z</dcterms:created>
  <dcterms:modified xsi:type="dcterms:W3CDTF">2025-08-27T01:15:52Z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eyJub2RlMSI6eyJkc2QiOiIwMTAwMDAwMDAwMDAyNjIxIiwibG9nVGltZSI6IjIwMjQtMTAtMDdUMDY6NTE6MzNaIiwicElEIjoiMiIsInRyYWNlSWQiOiI5MEY1MzJCRTkwNDY1Q0MwMjI5Rjg1QzRFRTMyOTM5RiIsInVzZXJDb2RlIjoiYWthemlhIn0sIm5vZGUyIjp7ImRzZCI6IjAxMDAwMDAwMDAwMDI2MjEiLCJsb2dUaW1lIjoiMjA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