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재무회계팀 임혜영\대장대장\군포도시공사 계약 현황\"/>
    </mc:Choice>
  </mc:AlternateContent>
  <xr:revisionPtr revIDLastSave="0" documentId="13_ncr:1_{EF5AA695-83A0-4057-B606-C47660282E0A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7월" sheetId="21" r:id="rId1"/>
  </sheets>
  <calcPr calcId="191029"/>
</workbook>
</file>

<file path=xl/calcChain.xml><?xml version="1.0" encoding="utf-8"?>
<calcChain xmlns="http://schemas.openxmlformats.org/spreadsheetml/2006/main">
  <c r="M26" i="21" l="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</calcChain>
</file>

<file path=xl/sharedStrings.xml><?xml version="1.0" encoding="utf-8"?>
<sst xmlns="http://schemas.openxmlformats.org/spreadsheetml/2006/main" count="204" uniqueCount="128">
  <si>
    <t>구입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</si>
  <si>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</si>
  <si>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</si>
  <si>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</si>
  <si>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</si>
  <si>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</si>
  <si>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</si>
  <si>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</si>
  <si>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</si>
  <si>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</si>
  <si>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</si>
  <si>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</si>
  <si>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</si>
  <si>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</si>
  <si>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</si>
  <si>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</si>
  <si>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주차관리팀</t>
  </si>
  <si>
    <t>새활용타운팀</t>
  </si>
  <si>
    <t>지방자치단체를 당사자로 하는 계약에 관한 법률 시행령 제25조 및 제30조
(여성기업, 추정가격 5천만원 이하)</t>
  </si>
  <si>
    <t>안전감사부</t>
  </si>
  <si>
    <t>주식회사 대림이앤씨</t>
  </si>
  <si>
    <t>황경규, 정주영</t>
  </si>
  <si>
    <t>선택전기</t>
  </si>
  <si>
    <t>홍석용</t>
  </si>
  <si>
    <t>경영기획실</t>
  </si>
  <si>
    <t>송정체육센터팀</t>
  </si>
  <si>
    <t>주식회사 넥슨정보통신</t>
  </si>
  <si>
    <t>신양인</t>
  </si>
  <si>
    <t>(주)자영</t>
  </si>
  <si>
    <t>조현갑</t>
  </si>
  <si>
    <t>현테크(Hyun Tech)</t>
  </si>
  <si>
    <t>방현기</t>
  </si>
  <si>
    <t>(주)이레시스템</t>
  </si>
  <si>
    <t>배은숙</t>
  </si>
  <si>
    <t>지방자치단체를 당사자로 하는 계약에 관한 법률 시행령 제25조 및 제30조
(추정가격 2천만원 이하)</t>
  </si>
  <si>
    <t>주소</t>
    <phoneticPr fontId="1" type="noConversion"/>
  </si>
  <si>
    <t>군포도시공사 수의계약 현황(2025년 7월)</t>
    <phoneticPr fontId="1" type="noConversion"/>
  </si>
  <si>
    <t>공사</t>
    <phoneticPr fontId="10" type="noConversion"/>
  </si>
  <si>
    <t>용역</t>
    <phoneticPr fontId="10" type="noConversion"/>
  </si>
  <si>
    <t>20250702</t>
  </si>
  <si>
    <t>20250721</t>
  </si>
  <si>
    <t>20250707</t>
  </si>
  <si>
    <t>20250725</t>
  </si>
  <si>
    <t>부천기업(주)</t>
  </si>
  <si>
    <t>정보현</t>
  </si>
  <si>
    <t>20251010</t>
  </si>
  <si>
    <t>20251107</t>
  </si>
  <si>
    <t>씨에스플랜트(주)</t>
  </si>
  <si>
    <t>김은미</t>
  </si>
  <si>
    <t>20250704</t>
  </si>
  <si>
    <t>20250723</t>
  </si>
  <si>
    <t>엠아이티건설 주식회사</t>
  </si>
  <si>
    <t>조규현</t>
  </si>
  <si>
    <t>20250714</t>
  </si>
  <si>
    <t>한독철물</t>
  </si>
  <si>
    <t>박태동</t>
  </si>
  <si>
    <t>20250710</t>
  </si>
  <si>
    <t>20250731</t>
  </si>
  <si>
    <t>(주)삼화에어텍</t>
  </si>
  <si>
    <t>김용순</t>
  </si>
  <si>
    <t>(주)자이로블</t>
  </si>
  <si>
    <t>오재영</t>
  </si>
  <si>
    <t>20250708</t>
  </si>
  <si>
    <t>20250709</t>
  </si>
  <si>
    <t>20250730</t>
  </si>
  <si>
    <t>20251231</t>
  </si>
  <si>
    <t>코웨이(주)</t>
  </si>
  <si>
    <t>서장원</t>
  </si>
  <si>
    <t>생활체육시설</t>
  </si>
  <si>
    <t>주로테크(주)</t>
  </si>
  <si>
    <t>김병철</t>
  </si>
  <si>
    <t>주식회사 고려특수금속</t>
  </si>
  <si>
    <t>권오준</t>
  </si>
  <si>
    <t>우주스틸 (주)</t>
  </si>
  <si>
    <t>황경월</t>
  </si>
  <si>
    <t>20250715</t>
  </si>
  <si>
    <t>플렉스코리아(주)</t>
  </si>
  <si>
    <t>김백수</t>
  </si>
  <si>
    <t>20250722</t>
  </si>
  <si>
    <t>현대종합산업</t>
  </si>
  <si>
    <t>김진원</t>
  </si>
  <si>
    <t>20250718</t>
  </si>
  <si>
    <t>20251031</t>
  </si>
  <si>
    <t>(주)포유씨큐리티</t>
  </si>
  <si>
    <t>옥은택</t>
  </si>
  <si>
    <t>20250729</t>
  </si>
  <si>
    <t>20250815</t>
  </si>
  <si>
    <t>20250801</t>
  </si>
  <si>
    <t>20250822</t>
  </si>
  <si>
    <t>20250728</t>
  </si>
  <si>
    <t>20250825</t>
  </si>
  <si>
    <t>(주)엘에스케이(LSK)</t>
  </si>
  <si>
    <t>이승권</t>
  </si>
  <si>
    <t>서울특별시 종로구</t>
    <phoneticPr fontId="10" type="noConversion"/>
  </si>
  <si>
    <t>경기도 김포시</t>
    <phoneticPr fontId="10" type="noConversion"/>
  </si>
  <si>
    <t>경기도 군포시</t>
    <phoneticPr fontId="10" type="noConversion"/>
  </si>
  <si>
    <t>인천광역시</t>
    <phoneticPr fontId="10" type="noConversion"/>
  </si>
  <si>
    <t>부산광역시</t>
    <phoneticPr fontId="10" type="noConversion"/>
  </si>
  <si>
    <t>충청남도 공주시</t>
    <phoneticPr fontId="10" type="noConversion"/>
  </si>
  <si>
    <t>경기도 안산시</t>
    <phoneticPr fontId="10" type="noConversion"/>
  </si>
  <si>
    <t>인천광역시 남동구</t>
    <phoneticPr fontId="10" type="noConversion"/>
  </si>
  <si>
    <t>경상남도 김해시</t>
    <phoneticPr fontId="10" type="noConversion"/>
  </si>
  <si>
    <t>경기도 성남시</t>
    <phoneticPr fontId="10" type="noConversion"/>
  </si>
  <si>
    <t xml:space="preserve">경기도 군포시 산본천로199번길 22 (산본동) </t>
    <phoneticPr fontId="10" type="noConversion"/>
  </si>
  <si>
    <t>서울특별시 금천구</t>
    <phoneticPr fontId="10" type="noConversion"/>
  </si>
  <si>
    <t>서울특별시 영등포구</t>
    <phoneticPr fontId="10" type="noConversion"/>
  </si>
  <si>
    <t>안전감사부 본사 이전에 따른 녹취 장비 하드웨어 설정 및 네트워크 공사(경영혁신형기업, 벤처기업, 소기업)</t>
  </si>
  <si>
    <t>2025년 군포환경관리소 크레인 브레이크 및 권상모터 교체공사(벤처기업, 기술혁신형기업, 소기업)</t>
  </si>
  <si>
    <t>2025년 군포환경관리소 폐열보일러 블로우다운 냉각기 보수공사(여성기업, 장애인기업, 창업기업)</t>
  </si>
  <si>
    <t>본사 비서실 및 본부장실 환경개선 공사</t>
  </si>
  <si>
    <t>주차관리팀 중심지하 공영주차장 바닥 등 누수에 의한 정비 추진</t>
  </si>
  <si>
    <t>환경관리소 공장동 2층 급기, 배기팬 보수공사</t>
  </si>
  <si>
    <t>새활용타운 방서용품(냉감조끼) 구입</t>
  </si>
  <si>
    <t>군포도시공사 본사 이전 입주청소 용역</t>
  </si>
  <si>
    <t>환경관리소 C915 컨베이어 보수공사(긴급)</t>
  </si>
  <si>
    <t>환경관리소 소방종합정밀점검 보완공사(긴급)</t>
  </si>
  <si>
    <t>2025년 경영기획실 비데 임차 용역</t>
  </si>
  <si>
    <t>생활체육시설팀 대야미 풋살장 긴급 LED 투광등 교체공사</t>
  </si>
  <si>
    <t>환경관리소 리들링 컨베이어 예비품 정비</t>
  </si>
  <si>
    <t>환경관리소 제매기설비(숏타입-고정회전식) 정비</t>
  </si>
  <si>
    <t>새활용타운 압축용 묶음강선 구입</t>
  </si>
  <si>
    <t>송정복합체육센터 GX룸 마루바닥 개선 공사</t>
  </si>
  <si>
    <t>송죽 공영주차장 집수정 배수펌프 교체 등 정비 추진</t>
  </si>
  <si>
    <t>2025년 개인정보 보호수준 평가 컨설팅 용역(벤처기업, 소기업)</t>
  </si>
  <si>
    <t>금정제일 공영주차장 외 6개소 소방시설 보수공사</t>
  </si>
  <si>
    <t>환경관리소 활성탄 정비구역 안전난간 설치공사</t>
  </si>
  <si>
    <t>안전감사부 본사 직원휴게실 조성 공사</t>
  </si>
  <si>
    <t>2025년 환경관리소 분산제어장치 maxDPU MR 긴급정비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</si>
</sst>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  <font>
      <sz val="8"/>
      <name val="맑은 고딕"/>
      <family val="3"/>
      <charset val="129"/>
      <scheme val="minor"/>
    </font>
    <font>
      <sz val="12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3" borderId="2" xfId="2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7" fontId="6" fillId="0" borderId="1" xfId="2" applyNumberFormat="1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4" fontId="3" fillId="3" borderId="4" xfId="2" applyNumberFormat="1" applyFont="1" applyFill="1" applyBorder="1" applyAlignment="1">
      <alignment horizontal="center" vertical="center"/>
    </xf>
    <xf numFmtId="14" fontId="3" fillId="3" borderId="2" xfId="2" applyNumberFormat="1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176" fontId="3" fillId="3" borderId="4" xfId="2" applyNumberFormat="1" applyFont="1" applyFill="1" applyBorder="1" applyAlignment="1">
      <alignment horizontal="center" vertical="center"/>
    </xf>
    <xf numFmtId="176" fontId="3" fillId="3" borderId="2" xfId="2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</cellXfs>
  <cellStyles count="4">
    <cellStyle name="백분율" xfId="1" builtinId="5"/>
    <cellStyle name="표준" xfId="0" builtinId="0"/>
    <cellStyle name="표준 2" xfId="2" xr:uid="{00000000-0005-0000-0000-000003000000}"/>
    <cellStyle name="표준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1319-2F1D-4272-8874-A11963208ADE}">
  <dimension ref="A1:N26"/>
  <sheetViews>
    <sheetView tabSelected="1" topLeftCell="B1" zoomScale="70" zoomScaleNormal="70" workbookViewId="0">
      <selection sqref="A1:N1"/>
    </sheetView>
  </sheetViews>
  <sheetFormatPr defaultRowHeight="16.5" x14ac:dyDescent="0.3"/>
  <cols>
    <col min="3" max="3" width="24" customWidth="1"/>
    <col min="4" max="4" width="14.25" bestFit="1" customWidth="1"/>
    <col min="5" max="5" width="16" customWidth="1"/>
    <col min="6" max="6" width="14.5" customWidth="1"/>
    <col min="7" max="7" width="26.5" bestFit="1" customWidth="1"/>
    <col min="9" max="9" width="19.375" bestFit="1" customWidth="1"/>
    <col min="10" max="10" width="79.375" bestFit="1" customWidth="1"/>
    <col min="11" max="11" width="16.875" bestFit="1" customWidth="1"/>
    <col min="12" max="12" width="13" bestFit="1" customWidth="1"/>
    <col min="13" max="13" width="11.75" customWidth="1"/>
    <col min="14" max="14" width="79.25" bestFit="1" customWidth="1"/>
  </cols>
  <sheetData>
    <row r="1" spans="1:14" ht="35.25" x14ac:dyDescent="0.3">
      <c r="A1" s="17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7.25" thickBot="1" x14ac:dyDescent="0.35">
      <c r="A2" s="4"/>
      <c r="B2" s="4"/>
      <c r="C2" s="4"/>
      <c r="D2" s="1"/>
      <c r="E2" s="4"/>
      <c r="F2" s="4"/>
      <c r="G2" s="4"/>
      <c r="H2" s="4"/>
      <c r="I2" s="4"/>
      <c r="J2" s="2"/>
      <c r="K2" s="3"/>
      <c r="N2" s="6" t="s">
        <v>14</v>
      </c>
    </row>
    <row r="3" spans="1:14" ht="24" customHeight="1" x14ac:dyDescent="0.3">
      <c r="A3" s="18" t="s">
        <v>1</v>
      </c>
      <c r="B3" s="20" t="s">
        <v>2</v>
      </c>
      <c r="C3" s="20" t="s">
        <v>3</v>
      </c>
      <c r="D3" s="22" t="s">
        <v>4</v>
      </c>
      <c r="E3" s="20" t="s">
        <v>5</v>
      </c>
      <c r="F3" s="20"/>
      <c r="G3" s="24" t="s">
        <v>6</v>
      </c>
      <c r="H3" s="25"/>
      <c r="I3" s="26"/>
      <c r="J3" s="20" t="s">
        <v>7</v>
      </c>
      <c r="K3" s="27" t="s">
        <v>8</v>
      </c>
      <c r="L3" s="20" t="s">
        <v>9</v>
      </c>
      <c r="M3" s="13" t="s">
        <v>10</v>
      </c>
      <c r="N3" s="15" t="s">
        <v>15</v>
      </c>
    </row>
    <row r="4" spans="1:14" ht="24" customHeight="1" thickBot="1" x14ac:dyDescent="0.35">
      <c r="A4" s="19"/>
      <c r="B4" s="21"/>
      <c r="C4" s="21"/>
      <c r="D4" s="23"/>
      <c r="E4" s="5"/>
      <c r="F4" s="5"/>
      <c r="G4" s="9" t="s">
        <v>11</v>
      </c>
      <c r="H4" s="9" t="s">
        <v>12</v>
      </c>
      <c r="I4" s="9" t="s">
        <v>35</v>
      </c>
      <c r="J4" s="21"/>
      <c r="K4" s="28"/>
      <c r="L4" s="21"/>
      <c r="M4" s="14"/>
      <c r="N4" s="16"/>
    </row>
    <row r="5" spans="1:14" ht="30" customHeight="1" x14ac:dyDescent="0.3">
      <c r="A5" s="12">
        <v>1</v>
      </c>
      <c r="B5" s="7" t="s">
        <v>37</v>
      </c>
      <c r="C5" s="7" t="s">
        <v>19</v>
      </c>
      <c r="D5" s="7">
        <v>20250701</v>
      </c>
      <c r="E5" s="7" t="s">
        <v>39</v>
      </c>
      <c r="F5" s="7" t="s">
        <v>40</v>
      </c>
      <c r="G5" s="7" t="s">
        <v>26</v>
      </c>
      <c r="H5" s="7" t="s">
        <v>27</v>
      </c>
      <c r="I5" s="7" t="s">
        <v>93</v>
      </c>
      <c r="J5" s="32" t="s">
        <v>106</v>
      </c>
      <c r="K5" s="29">
        <v>21809000</v>
      </c>
      <c r="L5" s="33">
        <v>20719000</v>
      </c>
      <c r="M5" s="11">
        <f t="shared" ref="M5:M26" si="0">L5/K5</f>
        <v>0.95002063368334178</v>
      </c>
      <c r="N5" s="8" t="s">
        <v>34</v>
      </c>
    </row>
    <row r="6" spans="1:14" ht="30" customHeight="1" x14ac:dyDescent="0.3">
      <c r="A6" s="12">
        <v>2</v>
      </c>
      <c r="B6" s="10" t="s">
        <v>37</v>
      </c>
      <c r="C6" s="10" t="s">
        <v>13</v>
      </c>
      <c r="D6" s="10">
        <v>20250703</v>
      </c>
      <c r="E6" s="10" t="s">
        <v>41</v>
      </c>
      <c r="F6" s="10" t="s">
        <v>42</v>
      </c>
      <c r="G6" s="10" t="s">
        <v>43</v>
      </c>
      <c r="H6" s="10" t="s">
        <v>44</v>
      </c>
      <c r="I6" s="10" t="s">
        <v>94</v>
      </c>
      <c r="J6" s="31" t="s">
        <v>107</v>
      </c>
      <c r="K6" s="29">
        <v>18500000</v>
      </c>
      <c r="L6" s="30">
        <v>18000000</v>
      </c>
      <c r="M6" s="11">
        <f t="shared" si="0"/>
        <v>0.97297297297297303</v>
      </c>
      <c r="N6" s="8" t="s">
        <v>34</v>
      </c>
    </row>
    <row r="7" spans="1:14" ht="30" customHeight="1" x14ac:dyDescent="0.3">
      <c r="A7" s="12">
        <v>3</v>
      </c>
      <c r="B7" s="10" t="s">
        <v>37</v>
      </c>
      <c r="C7" s="10" t="s">
        <v>13</v>
      </c>
      <c r="D7" s="10">
        <v>20250703</v>
      </c>
      <c r="E7" s="10" t="s">
        <v>45</v>
      </c>
      <c r="F7" s="10" t="s">
        <v>46</v>
      </c>
      <c r="G7" s="10" t="s">
        <v>47</v>
      </c>
      <c r="H7" s="10" t="s">
        <v>48</v>
      </c>
      <c r="I7" s="10" t="s">
        <v>96</v>
      </c>
      <c r="J7" s="31" t="s">
        <v>108</v>
      </c>
      <c r="K7" s="29">
        <v>50000000</v>
      </c>
      <c r="L7" s="30">
        <v>46000000</v>
      </c>
      <c r="M7" s="11">
        <f t="shared" si="0"/>
        <v>0.92</v>
      </c>
      <c r="N7" s="8" t="s">
        <v>18</v>
      </c>
    </row>
    <row r="8" spans="1:14" ht="30" customHeight="1" x14ac:dyDescent="0.3">
      <c r="A8" s="12">
        <v>4</v>
      </c>
      <c r="B8" s="10" t="s">
        <v>37</v>
      </c>
      <c r="C8" s="10" t="s">
        <v>19</v>
      </c>
      <c r="D8" s="10">
        <v>20250704</v>
      </c>
      <c r="E8" s="10" t="s">
        <v>49</v>
      </c>
      <c r="F8" s="10" t="s">
        <v>50</v>
      </c>
      <c r="G8" s="10" t="s">
        <v>51</v>
      </c>
      <c r="H8" s="10" t="s">
        <v>52</v>
      </c>
      <c r="I8" s="10" t="s">
        <v>95</v>
      </c>
      <c r="J8" s="31" t="s">
        <v>109</v>
      </c>
      <c r="K8" s="29">
        <v>11950000</v>
      </c>
      <c r="L8" s="30">
        <v>11260000</v>
      </c>
      <c r="M8" s="11">
        <f t="shared" si="0"/>
        <v>0.94225941422594139</v>
      </c>
      <c r="N8" s="8" t="s">
        <v>34</v>
      </c>
    </row>
    <row r="9" spans="1:14" ht="30" customHeight="1" x14ac:dyDescent="0.3">
      <c r="A9" s="12">
        <v>5</v>
      </c>
      <c r="B9" s="10" t="s">
        <v>37</v>
      </c>
      <c r="C9" s="10" t="s">
        <v>16</v>
      </c>
      <c r="D9" s="10">
        <v>20250704</v>
      </c>
      <c r="E9" s="10" t="s">
        <v>49</v>
      </c>
      <c r="F9" s="10" t="s">
        <v>53</v>
      </c>
      <c r="G9" s="10" t="s">
        <v>54</v>
      </c>
      <c r="H9" s="10" t="s">
        <v>55</v>
      </c>
      <c r="I9" s="10" t="s">
        <v>95</v>
      </c>
      <c r="J9" s="31" t="s">
        <v>110</v>
      </c>
      <c r="K9" s="29">
        <v>3800000</v>
      </c>
      <c r="L9" s="30">
        <v>3560000</v>
      </c>
      <c r="M9" s="11">
        <f t="shared" si="0"/>
        <v>0.93684210526315792</v>
      </c>
      <c r="N9" s="8" t="s">
        <v>34</v>
      </c>
    </row>
    <row r="10" spans="1:14" ht="30" customHeight="1" x14ac:dyDescent="0.3">
      <c r="A10" s="12">
        <v>6</v>
      </c>
      <c r="B10" s="10" t="s">
        <v>37</v>
      </c>
      <c r="C10" s="10" t="s">
        <v>13</v>
      </c>
      <c r="D10" s="10">
        <v>20250704</v>
      </c>
      <c r="E10" s="10" t="s">
        <v>56</v>
      </c>
      <c r="F10" s="10" t="s">
        <v>57</v>
      </c>
      <c r="G10" s="10" t="s">
        <v>58</v>
      </c>
      <c r="H10" s="10" t="s">
        <v>59</v>
      </c>
      <c r="I10" s="10" t="s">
        <v>94</v>
      </c>
      <c r="J10" s="31" t="s">
        <v>111</v>
      </c>
      <c r="K10" s="29">
        <v>11000000</v>
      </c>
      <c r="L10" s="30">
        <v>9603000</v>
      </c>
      <c r="M10" s="11">
        <f t="shared" si="0"/>
        <v>0.873</v>
      </c>
      <c r="N10" s="8" t="s">
        <v>34</v>
      </c>
    </row>
    <row r="11" spans="1:14" ht="30" customHeight="1" x14ac:dyDescent="0.3">
      <c r="A11" s="12">
        <v>7</v>
      </c>
      <c r="B11" s="10" t="s">
        <v>0</v>
      </c>
      <c r="C11" s="10" t="s">
        <v>17</v>
      </c>
      <c r="D11" s="10">
        <v>20250707</v>
      </c>
      <c r="E11" s="10">
        <v>20250707</v>
      </c>
      <c r="F11" s="10">
        <v>20250722</v>
      </c>
      <c r="G11" s="10" t="s">
        <v>60</v>
      </c>
      <c r="H11" s="10" t="s">
        <v>61</v>
      </c>
      <c r="I11" s="10" t="s">
        <v>97</v>
      </c>
      <c r="J11" s="31" t="s">
        <v>112</v>
      </c>
      <c r="K11" s="29">
        <v>1903220</v>
      </c>
      <c r="L11" s="30">
        <v>1903220</v>
      </c>
      <c r="M11" s="11">
        <f t="shared" si="0"/>
        <v>1</v>
      </c>
      <c r="N11" s="8" t="s">
        <v>34</v>
      </c>
    </row>
    <row r="12" spans="1:14" ht="30" customHeight="1" x14ac:dyDescent="0.3">
      <c r="A12" s="12">
        <v>8</v>
      </c>
      <c r="B12" s="10" t="s">
        <v>38</v>
      </c>
      <c r="C12" s="10" t="s">
        <v>24</v>
      </c>
      <c r="D12" s="10">
        <v>20250708</v>
      </c>
      <c r="E12" s="10" t="s">
        <v>62</v>
      </c>
      <c r="F12" s="10" t="s">
        <v>53</v>
      </c>
      <c r="G12" s="10" t="s">
        <v>32</v>
      </c>
      <c r="H12" s="10" t="s">
        <v>33</v>
      </c>
      <c r="I12" s="10" t="s">
        <v>95</v>
      </c>
      <c r="J12" s="31" t="s">
        <v>113</v>
      </c>
      <c r="K12" s="29">
        <v>3190000</v>
      </c>
      <c r="L12" s="30">
        <v>2970000</v>
      </c>
      <c r="M12" s="11">
        <f t="shared" si="0"/>
        <v>0.93103448275862066</v>
      </c>
      <c r="N12" s="8" t="s">
        <v>34</v>
      </c>
    </row>
    <row r="13" spans="1:14" ht="30" customHeight="1" x14ac:dyDescent="0.3">
      <c r="A13" s="12">
        <v>9</v>
      </c>
      <c r="B13" s="10" t="s">
        <v>37</v>
      </c>
      <c r="C13" s="10" t="s">
        <v>13</v>
      </c>
      <c r="D13" s="10">
        <v>20250709</v>
      </c>
      <c r="E13" s="10" t="s">
        <v>63</v>
      </c>
      <c r="F13" s="10" t="s">
        <v>64</v>
      </c>
      <c r="G13" s="10" t="s">
        <v>30</v>
      </c>
      <c r="H13" s="10" t="s">
        <v>31</v>
      </c>
      <c r="I13" s="10" t="s">
        <v>96</v>
      </c>
      <c r="J13" s="31" t="s">
        <v>114</v>
      </c>
      <c r="K13" s="29">
        <v>6480000</v>
      </c>
      <c r="L13" s="30">
        <v>5720000</v>
      </c>
      <c r="M13" s="11">
        <f t="shared" si="0"/>
        <v>0.88271604938271608</v>
      </c>
      <c r="N13" s="8" t="s">
        <v>34</v>
      </c>
    </row>
    <row r="14" spans="1:14" ht="30" customHeight="1" x14ac:dyDescent="0.3">
      <c r="A14" s="12">
        <v>10</v>
      </c>
      <c r="B14" s="10" t="s">
        <v>37</v>
      </c>
      <c r="C14" s="10" t="s">
        <v>13</v>
      </c>
      <c r="D14" s="10">
        <v>20250709</v>
      </c>
      <c r="E14" s="10" t="s">
        <v>63</v>
      </c>
      <c r="F14" s="10" t="s">
        <v>64</v>
      </c>
      <c r="G14" s="10" t="s">
        <v>20</v>
      </c>
      <c r="H14" s="10" t="s">
        <v>21</v>
      </c>
      <c r="I14" s="10" t="s">
        <v>95</v>
      </c>
      <c r="J14" s="31" t="s">
        <v>115</v>
      </c>
      <c r="K14" s="29">
        <v>7530000</v>
      </c>
      <c r="L14" s="30">
        <v>7020000</v>
      </c>
      <c r="M14" s="11">
        <f t="shared" si="0"/>
        <v>0.9322709163346613</v>
      </c>
      <c r="N14" s="8" t="s">
        <v>34</v>
      </c>
    </row>
    <row r="15" spans="1:14" ht="30" customHeight="1" x14ac:dyDescent="0.3">
      <c r="A15" s="12">
        <v>11</v>
      </c>
      <c r="B15" s="10" t="s">
        <v>38</v>
      </c>
      <c r="C15" s="10" t="s">
        <v>24</v>
      </c>
      <c r="D15" s="10">
        <v>20250709</v>
      </c>
      <c r="E15" s="10" t="s">
        <v>56</v>
      </c>
      <c r="F15" s="10" t="s">
        <v>65</v>
      </c>
      <c r="G15" s="10" t="s">
        <v>66</v>
      </c>
      <c r="H15" s="10" t="s">
        <v>67</v>
      </c>
      <c r="I15" s="10" t="s">
        <v>98</v>
      </c>
      <c r="J15" s="31" t="s">
        <v>116</v>
      </c>
      <c r="K15" s="29">
        <v>1506600</v>
      </c>
      <c r="L15" s="30">
        <v>1146960</v>
      </c>
      <c r="M15" s="11">
        <f t="shared" si="0"/>
        <v>0.76129032258064511</v>
      </c>
      <c r="N15" s="8" t="s">
        <v>34</v>
      </c>
    </row>
    <row r="16" spans="1:14" ht="30" customHeight="1" x14ac:dyDescent="0.3">
      <c r="A16" s="12">
        <v>12</v>
      </c>
      <c r="B16" s="10" t="s">
        <v>37</v>
      </c>
      <c r="C16" s="10" t="s">
        <v>68</v>
      </c>
      <c r="D16" s="10">
        <v>20250709</v>
      </c>
      <c r="E16" s="10" t="s">
        <v>63</v>
      </c>
      <c r="F16" s="10" t="s">
        <v>50</v>
      </c>
      <c r="G16" s="10" t="s">
        <v>22</v>
      </c>
      <c r="H16" s="10" t="s">
        <v>23</v>
      </c>
      <c r="I16" s="10" t="s">
        <v>95</v>
      </c>
      <c r="J16" s="31" t="s">
        <v>117</v>
      </c>
      <c r="K16" s="29">
        <v>14700000</v>
      </c>
      <c r="L16" s="30">
        <v>12782000</v>
      </c>
      <c r="M16" s="11">
        <f t="shared" si="0"/>
        <v>0.86952380952380948</v>
      </c>
      <c r="N16" s="8" t="s">
        <v>34</v>
      </c>
    </row>
    <row r="17" spans="1:14" ht="30" customHeight="1" x14ac:dyDescent="0.3">
      <c r="A17" s="12">
        <v>13</v>
      </c>
      <c r="B17" s="10" t="s">
        <v>0</v>
      </c>
      <c r="C17" s="10" t="s">
        <v>13</v>
      </c>
      <c r="D17" s="10">
        <v>20250709</v>
      </c>
      <c r="E17" s="10">
        <v>20250709</v>
      </c>
      <c r="F17" s="10">
        <v>20250817</v>
      </c>
      <c r="G17" s="10" t="s">
        <v>69</v>
      </c>
      <c r="H17" s="10" t="s">
        <v>70</v>
      </c>
      <c r="I17" s="10" t="s">
        <v>99</v>
      </c>
      <c r="J17" s="31" t="s">
        <v>118</v>
      </c>
      <c r="K17" s="29">
        <v>13650000</v>
      </c>
      <c r="L17" s="30">
        <v>11990000</v>
      </c>
      <c r="M17" s="11">
        <f t="shared" si="0"/>
        <v>0.87838827838827838</v>
      </c>
      <c r="N17" s="8" t="s">
        <v>34</v>
      </c>
    </row>
    <row r="18" spans="1:14" ht="30" customHeight="1" x14ac:dyDescent="0.3">
      <c r="A18" s="12">
        <v>14</v>
      </c>
      <c r="B18" s="10" t="s">
        <v>0</v>
      </c>
      <c r="C18" s="10" t="s">
        <v>13</v>
      </c>
      <c r="D18" s="10">
        <v>20250709</v>
      </c>
      <c r="E18" s="10">
        <v>20250709</v>
      </c>
      <c r="F18" s="10">
        <v>20250807</v>
      </c>
      <c r="G18" s="10" t="s">
        <v>71</v>
      </c>
      <c r="H18" s="10" t="s">
        <v>72</v>
      </c>
      <c r="I18" s="10" t="s">
        <v>100</v>
      </c>
      <c r="J18" s="31" t="s">
        <v>119</v>
      </c>
      <c r="K18" s="29">
        <v>9900000</v>
      </c>
      <c r="L18" s="30">
        <v>9009000</v>
      </c>
      <c r="M18" s="11">
        <f t="shared" si="0"/>
        <v>0.91</v>
      </c>
      <c r="N18" s="8" t="s">
        <v>34</v>
      </c>
    </row>
    <row r="19" spans="1:14" ht="30" customHeight="1" x14ac:dyDescent="0.3">
      <c r="A19" s="12">
        <v>15</v>
      </c>
      <c r="B19" s="10" t="s">
        <v>0</v>
      </c>
      <c r="C19" s="10" t="s">
        <v>17</v>
      </c>
      <c r="D19" s="10">
        <v>20250714</v>
      </c>
      <c r="E19" s="10">
        <v>20250714</v>
      </c>
      <c r="F19" s="10">
        <v>20250728</v>
      </c>
      <c r="G19" s="10" t="s">
        <v>73</v>
      </c>
      <c r="H19" s="10" t="s">
        <v>74</v>
      </c>
      <c r="I19" s="10" t="s">
        <v>101</v>
      </c>
      <c r="J19" s="31" t="s">
        <v>120</v>
      </c>
      <c r="K19" s="29">
        <v>2970000</v>
      </c>
      <c r="L19" s="30">
        <v>2662000</v>
      </c>
      <c r="M19" s="11">
        <f t="shared" si="0"/>
        <v>0.89629629629629626</v>
      </c>
      <c r="N19" s="8" t="s">
        <v>34</v>
      </c>
    </row>
    <row r="20" spans="1:14" ht="30" customHeight="1" x14ac:dyDescent="0.3">
      <c r="A20" s="12">
        <v>16</v>
      </c>
      <c r="B20" s="10" t="s">
        <v>37</v>
      </c>
      <c r="C20" s="10" t="s">
        <v>25</v>
      </c>
      <c r="D20" s="10">
        <v>20250711</v>
      </c>
      <c r="E20" s="10" t="s">
        <v>75</v>
      </c>
      <c r="F20" s="10" t="s">
        <v>64</v>
      </c>
      <c r="G20" s="10" t="s">
        <v>76</v>
      </c>
      <c r="H20" s="10" t="s">
        <v>77</v>
      </c>
      <c r="I20" s="10" t="s">
        <v>102</v>
      </c>
      <c r="J20" s="31" t="s">
        <v>121</v>
      </c>
      <c r="K20" s="29">
        <v>9511000</v>
      </c>
      <c r="L20" s="30">
        <v>8700000</v>
      </c>
      <c r="M20" s="11">
        <f t="shared" si="0"/>
        <v>0.91473031227000312</v>
      </c>
      <c r="N20" s="8" t="s">
        <v>34</v>
      </c>
    </row>
    <row r="21" spans="1:14" ht="30" customHeight="1" x14ac:dyDescent="0.3">
      <c r="A21" s="12">
        <v>17</v>
      </c>
      <c r="B21" s="10" t="s">
        <v>37</v>
      </c>
      <c r="C21" s="10" t="s">
        <v>16</v>
      </c>
      <c r="D21" s="10">
        <v>20250714</v>
      </c>
      <c r="E21" s="10" t="s">
        <v>75</v>
      </c>
      <c r="F21" s="10" t="s">
        <v>78</v>
      </c>
      <c r="G21" s="10" t="s">
        <v>79</v>
      </c>
      <c r="H21" s="10" t="s">
        <v>80</v>
      </c>
      <c r="I21" s="10" t="s">
        <v>103</v>
      </c>
      <c r="J21" s="31" t="s">
        <v>122</v>
      </c>
      <c r="K21" s="29">
        <v>5930000</v>
      </c>
      <c r="L21" s="30">
        <v>5640000</v>
      </c>
      <c r="M21" s="11">
        <f t="shared" si="0"/>
        <v>0.95109612141652611</v>
      </c>
      <c r="N21" s="8" t="s">
        <v>34</v>
      </c>
    </row>
    <row r="22" spans="1:14" ht="30" customHeight="1" x14ac:dyDescent="0.3">
      <c r="A22" s="12">
        <v>18</v>
      </c>
      <c r="B22" s="10" t="s">
        <v>38</v>
      </c>
      <c r="C22" s="10" t="s">
        <v>19</v>
      </c>
      <c r="D22" s="10">
        <v>20250718</v>
      </c>
      <c r="E22" s="10" t="s">
        <v>81</v>
      </c>
      <c r="F22" s="10" t="s">
        <v>82</v>
      </c>
      <c r="G22" s="10" t="s">
        <v>83</v>
      </c>
      <c r="H22" s="10" t="s">
        <v>84</v>
      </c>
      <c r="I22" s="10" t="s">
        <v>104</v>
      </c>
      <c r="J22" s="31" t="s">
        <v>123</v>
      </c>
      <c r="K22" s="29">
        <v>21000000</v>
      </c>
      <c r="L22" s="30">
        <v>20000000</v>
      </c>
      <c r="M22" s="11">
        <f t="shared" si="0"/>
        <v>0.95238095238095233</v>
      </c>
      <c r="N22" s="8" t="s">
        <v>34</v>
      </c>
    </row>
    <row r="23" spans="1:14" ht="30" customHeight="1" x14ac:dyDescent="0.3">
      <c r="A23" s="12">
        <v>19</v>
      </c>
      <c r="B23" s="10" t="s">
        <v>37</v>
      </c>
      <c r="C23" s="10" t="s">
        <v>16</v>
      </c>
      <c r="D23" s="10">
        <v>20270722</v>
      </c>
      <c r="E23" s="10" t="s">
        <v>85</v>
      </c>
      <c r="F23" s="10" t="s">
        <v>86</v>
      </c>
      <c r="G23" s="10" t="s">
        <v>20</v>
      </c>
      <c r="H23" s="10" t="s">
        <v>21</v>
      </c>
      <c r="I23" s="10" t="s">
        <v>95</v>
      </c>
      <c r="J23" s="31" t="s">
        <v>124</v>
      </c>
      <c r="K23" s="29">
        <v>14900000</v>
      </c>
      <c r="L23" s="30">
        <v>14150000</v>
      </c>
      <c r="M23" s="11">
        <f t="shared" si="0"/>
        <v>0.94966442953020136</v>
      </c>
      <c r="N23" s="8" t="s">
        <v>34</v>
      </c>
    </row>
    <row r="24" spans="1:14" ht="30" customHeight="1" x14ac:dyDescent="0.3">
      <c r="A24" s="12">
        <v>20</v>
      </c>
      <c r="B24" s="10" t="s">
        <v>37</v>
      </c>
      <c r="C24" s="10" t="s">
        <v>13</v>
      </c>
      <c r="D24" s="10">
        <v>20250729</v>
      </c>
      <c r="E24" s="10" t="s">
        <v>87</v>
      </c>
      <c r="F24" s="10" t="s">
        <v>88</v>
      </c>
      <c r="G24" s="10" t="s">
        <v>28</v>
      </c>
      <c r="H24" s="10" t="s">
        <v>29</v>
      </c>
      <c r="I24" s="10" t="s">
        <v>95</v>
      </c>
      <c r="J24" s="31" t="s">
        <v>125</v>
      </c>
      <c r="K24" s="29">
        <v>8300000</v>
      </c>
      <c r="L24" s="30">
        <v>7500000</v>
      </c>
      <c r="M24" s="11">
        <f t="shared" si="0"/>
        <v>0.90361445783132532</v>
      </c>
      <c r="N24" s="8" t="s">
        <v>34</v>
      </c>
    </row>
    <row r="25" spans="1:14" ht="30" customHeight="1" x14ac:dyDescent="0.3">
      <c r="A25" s="12">
        <v>21</v>
      </c>
      <c r="B25" s="10" t="s">
        <v>37</v>
      </c>
      <c r="C25" s="10" t="s">
        <v>19</v>
      </c>
      <c r="D25" s="10">
        <v>20250728</v>
      </c>
      <c r="E25" s="10" t="s">
        <v>89</v>
      </c>
      <c r="F25" s="10" t="s">
        <v>90</v>
      </c>
      <c r="G25" s="10" t="s">
        <v>51</v>
      </c>
      <c r="H25" s="10" t="s">
        <v>52</v>
      </c>
      <c r="I25" s="10" t="s">
        <v>95</v>
      </c>
      <c r="J25" s="31" t="s">
        <v>126</v>
      </c>
      <c r="K25" s="29">
        <v>21000000</v>
      </c>
      <c r="L25" s="30">
        <v>20350000</v>
      </c>
      <c r="M25" s="11">
        <f t="shared" si="0"/>
        <v>0.96904761904761905</v>
      </c>
      <c r="N25" s="8" t="s">
        <v>34</v>
      </c>
    </row>
    <row r="26" spans="1:14" ht="30" customHeight="1" x14ac:dyDescent="0.3">
      <c r="A26" s="12">
        <v>22</v>
      </c>
      <c r="B26" s="10" t="s">
        <v>0</v>
      </c>
      <c r="C26" s="10" t="s">
        <v>13</v>
      </c>
      <c r="D26" s="10">
        <v>20250730</v>
      </c>
      <c r="E26" s="10">
        <v>20250801</v>
      </c>
      <c r="F26" s="10">
        <v>20250811</v>
      </c>
      <c r="G26" s="10" t="s">
        <v>91</v>
      </c>
      <c r="H26" s="10" t="s">
        <v>92</v>
      </c>
      <c r="I26" s="10" t="s">
        <v>105</v>
      </c>
      <c r="J26" s="31" t="s">
        <v>127</v>
      </c>
      <c r="K26" s="29">
        <v>19800000</v>
      </c>
      <c r="L26" s="30">
        <v>19008000</v>
      </c>
      <c r="M26" s="11">
        <f t="shared" si="0"/>
        <v>0.96</v>
      </c>
      <c r="N26" s="8" t="s">
        <v>34</v>
      </c>
    </row>
  </sheetData>
  <mergeCells count="12">
    <mergeCell ref="M3:M4"/>
    <mergeCell ref="N3:N4"/>
    <mergeCell ref="A1:N1"/>
    <mergeCell ref="A3:A4"/>
    <mergeCell ref="B3:B4"/>
    <mergeCell ref="C3:C4"/>
    <mergeCell ref="D3:D4"/>
    <mergeCell ref="E3:F3"/>
    <mergeCell ref="G3:I3"/>
    <mergeCell ref="J3:J4"/>
    <mergeCell ref="K3:K4"/>
    <mergeCell ref="L3:L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7월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이영윤</cp:lastModifiedBy>
  <cp:lastPrinted>2023-03-15T05:20:50Z</cp:lastPrinted>
  <dcterms:created xsi:type="dcterms:W3CDTF">2018-02-05T11:15:24Z</dcterms:created>
  <dcterms:modified xsi:type="dcterms:W3CDTF">2025-08-04T11:50:49Z</dcterms:modified>
</cp:coreProperties>
</file>